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<sst xmlns="http://schemas.openxmlformats.org/spreadsheetml/2006/main" count="92" uniqueCount="44">
  <si>
    <t>Cod tip decont</t>
  </si>
  <si>
    <t>Perioadă raportare</t>
  </si>
  <si>
    <t>Valoare</t>
  </si>
  <si>
    <t>Cod partener</t>
  </si>
  <si>
    <t>Nume partener</t>
  </si>
  <si>
    <t>APR2020 FARM CAS-MM</t>
  </si>
  <si>
    <t>2203680</t>
  </si>
  <si>
    <t>BERES SRL</t>
  </si>
  <si>
    <t>FRM-FR_ONCO-CV</t>
  </si>
  <si>
    <t>9839015</t>
  </si>
  <si>
    <t>PHARMA SRL</t>
  </si>
  <si>
    <t>CRISFARM SRL</t>
  </si>
  <si>
    <t>8638773</t>
  </si>
  <si>
    <t>3596251</t>
  </si>
  <si>
    <t>S.I.E.P.C.O.F.A.R.</t>
  </si>
  <si>
    <t>1803830</t>
  </si>
  <si>
    <t>CATENA HYGEIA</t>
  </si>
  <si>
    <t>NORDPHARM S.R.L.</t>
  </si>
  <si>
    <t>6077518</t>
  </si>
  <si>
    <t>9015528</t>
  </si>
  <si>
    <t>FARMACIA SOMESAN SRL</t>
  </si>
  <si>
    <t>12530094</t>
  </si>
  <si>
    <t>PHARMACLIN SRL</t>
  </si>
  <si>
    <t>2201108</t>
  </si>
  <si>
    <t>GENTIANA SRL</t>
  </si>
  <si>
    <t>SARALEX SRL</t>
  </si>
  <si>
    <t>16508707</t>
  </si>
  <si>
    <t>2192387</t>
  </si>
  <si>
    <t>PHYTAL  FARMACIE SRL</t>
  </si>
  <si>
    <t xml:space="preserve">TOTAL BERES </t>
  </si>
  <si>
    <t>TOTAL CATENA HYGEIA</t>
  </si>
  <si>
    <t xml:space="preserve">TOTAL CRISFARM </t>
  </si>
  <si>
    <t xml:space="preserve">TOTAL FARMACIA SOMESAN </t>
  </si>
  <si>
    <t xml:space="preserve">TOTAL GENTIANA </t>
  </si>
  <si>
    <t xml:space="preserve">TOTAL NORDPHARM </t>
  </si>
  <si>
    <t xml:space="preserve">TOTAL PHARMA </t>
  </si>
  <si>
    <t xml:space="preserve">TOTAL PHARMACLIN </t>
  </si>
  <si>
    <t>TOTAL PHYTAL  FARMACIE</t>
  </si>
  <si>
    <t>TOTAL S.I.E.P.C.O.F.A.R.</t>
  </si>
  <si>
    <t>TOTAL SARALEX</t>
  </si>
  <si>
    <t>TOTAL GENERAL</t>
  </si>
  <si>
    <t>CAS MARAMURES</t>
  </si>
  <si>
    <t>SERVICIUL DECONTARE SERVICII MEDICALE, ACORDURI, REGULAMENTE SI FORMULARE EUROPENE</t>
  </si>
  <si>
    <t>APRILIE 2020-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</si>
</sst>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4" fontId="2" fillId="0" borderId="2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" fillId="0" borderId="2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34.00390625" style="0" customWidth="1"/>
    <col min="2" max="2" width="29.140625" style="0" customWidth="1"/>
    <col min="3" max="3" width="18.421875" style="0" customWidth="1"/>
    <col min="4" max="4" width="18.7109375" style="0" customWidth="1"/>
    <col min="5" max="5" width="35.7109375" style="0" customWidth="1"/>
    <col min="7" max="7" width="11.140625" style="0" customWidth="1"/>
    <col min="12" max="12" width="16.28125" style="0" customWidth="1"/>
    <col min="14" max="14" width="21.421875" style="0" customWidth="1"/>
  </cols>
  <sheetData>
    <row r="1" spans="1:5" ht="12.75">
      <c r="A1" s="39" t="s">
        <v>41</v>
      </c>
      <c r="B1" s="39"/>
      <c r="C1" s="39"/>
      <c r="D1" s="39"/>
      <c r="E1" s="39"/>
    </row>
    <row r="2" spans="1:5" ht="12.75">
      <c r="A2" s="39" t="s">
        <v>42</v>
      </c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43" t="s">
        <v>43</v>
      </c>
      <c r="B4" s="43"/>
      <c r="C4" s="43"/>
      <c r="D4" s="43"/>
      <c r="E4" s="43"/>
    </row>
    <row r="5" ht="13.5" thickBot="1"/>
    <row r="6" spans="1:5" ht="21.75" customHeight="1" thickBot="1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</row>
    <row r="7" spans="1:12" ht="12.75" outlineLevel="2">
      <c r="A7" s="10" t="s">
        <v>8</v>
      </c>
      <c r="B7" s="3" t="s">
        <v>5</v>
      </c>
      <c r="C7" s="4">
        <v>14853.25</v>
      </c>
      <c r="D7" s="3" t="s">
        <v>6</v>
      </c>
      <c r="E7" s="11" t="s">
        <v>7</v>
      </c>
      <c r="G7" s="17"/>
      <c r="L7" s="17"/>
    </row>
    <row r="8" spans="1:12" ht="13.5" outlineLevel="1" thickBot="1">
      <c r="A8" s="34" t="s">
        <v>29</v>
      </c>
      <c r="B8" s="30"/>
      <c r="C8" s="16">
        <f>SUM(C7)</f>
        <v>14853.25</v>
      </c>
      <c r="D8" s="15"/>
      <c r="E8" s="14"/>
      <c r="G8" s="17"/>
      <c r="L8" s="17"/>
    </row>
    <row r="9" spans="1:12" ht="12.75" outlineLevel="1">
      <c r="A9" s="27" t="s">
        <v>8</v>
      </c>
      <c r="B9" s="31" t="s">
        <v>5</v>
      </c>
      <c r="C9" s="2">
        <v>13426.33</v>
      </c>
      <c r="D9" s="1" t="s">
        <v>15</v>
      </c>
      <c r="E9" s="13" t="s">
        <v>16</v>
      </c>
      <c r="G9" s="17"/>
      <c r="L9" s="17"/>
    </row>
    <row r="10" spans="1:12" ht="13.5" outlineLevel="1" thickBot="1">
      <c r="A10" s="34" t="s">
        <v>30</v>
      </c>
      <c r="B10" s="30"/>
      <c r="C10" s="16">
        <f>SUM(C9)</f>
        <v>13426.33</v>
      </c>
      <c r="D10" s="15"/>
      <c r="E10" s="35"/>
      <c r="G10" s="17"/>
      <c r="L10" s="17"/>
    </row>
    <row r="11" spans="1:12" ht="12.75" outlineLevel="1">
      <c r="A11" s="28" t="s">
        <v>8</v>
      </c>
      <c r="B11" s="32" t="s">
        <v>5</v>
      </c>
      <c r="C11" s="4">
        <v>8245.84</v>
      </c>
      <c r="D11" s="3" t="s">
        <v>12</v>
      </c>
      <c r="E11" s="11" t="s">
        <v>11</v>
      </c>
      <c r="G11" s="17"/>
      <c r="L11" s="17"/>
    </row>
    <row r="12" spans="1:12" ht="13.5" outlineLevel="1" thickBot="1">
      <c r="A12" s="34" t="s">
        <v>31</v>
      </c>
      <c r="B12" s="30"/>
      <c r="C12" s="16">
        <f>SUM(C11)</f>
        <v>8245.84</v>
      </c>
      <c r="D12" s="15"/>
      <c r="E12" s="35"/>
      <c r="L12" s="17"/>
    </row>
    <row r="13" spans="1:12" ht="12.75" outlineLevel="1">
      <c r="A13" s="28" t="s">
        <v>8</v>
      </c>
      <c r="B13" s="32" t="s">
        <v>5</v>
      </c>
      <c r="C13" s="4">
        <v>36629.39</v>
      </c>
      <c r="D13" s="3" t="s">
        <v>19</v>
      </c>
      <c r="E13" s="11" t="s">
        <v>20</v>
      </c>
      <c r="G13" s="18"/>
      <c r="L13" s="17"/>
    </row>
    <row r="14" spans="1:12" ht="12.75" outlineLevel="1">
      <c r="A14" s="27" t="s">
        <v>8</v>
      </c>
      <c r="B14" s="31" t="s">
        <v>5</v>
      </c>
      <c r="C14" s="2">
        <v>11234.47</v>
      </c>
      <c r="D14" s="1" t="s">
        <v>19</v>
      </c>
      <c r="E14" s="13" t="s">
        <v>20</v>
      </c>
      <c r="G14" s="17"/>
      <c r="L14" s="17"/>
    </row>
    <row r="15" spans="1:12" ht="13.5" outlineLevel="1" thickBot="1">
      <c r="A15" s="34" t="s">
        <v>32</v>
      </c>
      <c r="B15" s="30"/>
      <c r="C15" s="16">
        <f>SUM(C13:C14)</f>
        <v>47863.86</v>
      </c>
      <c r="D15" s="15"/>
      <c r="E15" s="35"/>
      <c r="G15" s="17"/>
      <c r="L15" s="17"/>
    </row>
    <row r="16" spans="1:12" ht="12.75" outlineLevel="1">
      <c r="A16" s="28" t="s">
        <v>8</v>
      </c>
      <c r="B16" s="32" t="s">
        <v>5</v>
      </c>
      <c r="C16" s="4">
        <v>30331.98</v>
      </c>
      <c r="D16" s="3" t="s">
        <v>23</v>
      </c>
      <c r="E16" s="11" t="s">
        <v>24</v>
      </c>
      <c r="G16" s="17"/>
      <c r="L16" s="17"/>
    </row>
    <row r="17" spans="1:12" ht="12.75" outlineLevel="1">
      <c r="A17" s="27" t="s">
        <v>8</v>
      </c>
      <c r="B17" s="31" t="s">
        <v>5</v>
      </c>
      <c r="C17" s="2">
        <v>65461.96</v>
      </c>
      <c r="D17" s="1" t="s">
        <v>23</v>
      </c>
      <c r="E17" s="13" t="s">
        <v>24</v>
      </c>
      <c r="G17" s="17"/>
      <c r="L17" s="17"/>
    </row>
    <row r="18" spans="1:12" ht="13.5" outlineLevel="1" thickBot="1">
      <c r="A18" s="34" t="s">
        <v>33</v>
      </c>
      <c r="B18" s="30"/>
      <c r="C18" s="16">
        <f>SUM(C16:C17)</f>
        <v>95793.94</v>
      </c>
      <c r="D18" s="15"/>
      <c r="E18" s="35"/>
      <c r="G18" s="17"/>
      <c r="L18" s="17"/>
    </row>
    <row r="19" spans="1:12" ht="12.75" outlineLevel="1">
      <c r="A19" s="28" t="s">
        <v>8</v>
      </c>
      <c r="B19" s="32" t="s">
        <v>5</v>
      </c>
      <c r="C19" s="4">
        <v>43623.93</v>
      </c>
      <c r="D19" s="3" t="s">
        <v>18</v>
      </c>
      <c r="E19" s="11" t="s">
        <v>17</v>
      </c>
      <c r="G19" s="17"/>
      <c r="L19" s="17"/>
    </row>
    <row r="20" spans="1:12" ht="12.75" outlineLevel="1">
      <c r="A20" s="27" t="s">
        <v>8</v>
      </c>
      <c r="B20" s="31" t="s">
        <v>5</v>
      </c>
      <c r="C20" s="2">
        <v>8245.84</v>
      </c>
      <c r="D20" s="1" t="s">
        <v>18</v>
      </c>
      <c r="E20" s="13" t="s">
        <v>17</v>
      </c>
      <c r="G20" s="17"/>
      <c r="L20" s="17"/>
    </row>
    <row r="21" spans="1:12" ht="12.75" outlineLevel="1">
      <c r="A21" s="27" t="s">
        <v>8</v>
      </c>
      <c r="B21" s="31" t="s">
        <v>5</v>
      </c>
      <c r="C21" s="2">
        <v>81363.9</v>
      </c>
      <c r="D21" s="1" t="s">
        <v>18</v>
      </c>
      <c r="E21" s="13" t="s">
        <v>17</v>
      </c>
      <c r="G21" s="17"/>
      <c r="L21" s="17"/>
    </row>
    <row r="22" spans="1:12" ht="12.75" outlineLevel="1">
      <c r="A22" s="27" t="s">
        <v>8</v>
      </c>
      <c r="B22" s="31" t="s">
        <v>5</v>
      </c>
      <c r="C22" s="2">
        <v>14853.25</v>
      </c>
      <c r="D22" s="1" t="s">
        <v>18</v>
      </c>
      <c r="E22" s="13" t="s">
        <v>17</v>
      </c>
      <c r="G22" s="17"/>
      <c r="L22" s="17"/>
    </row>
    <row r="23" spans="1:12" ht="12.75" outlineLevel="1">
      <c r="A23" s="27" t="s">
        <v>8</v>
      </c>
      <c r="B23" s="31" t="s">
        <v>5</v>
      </c>
      <c r="C23" s="2">
        <v>8172.08</v>
      </c>
      <c r="D23" s="1" t="s">
        <v>18</v>
      </c>
      <c r="E23" s="13" t="s">
        <v>17</v>
      </c>
      <c r="G23" s="17"/>
      <c r="L23" s="17"/>
    </row>
    <row r="24" spans="1:12" ht="12.75" outlineLevel="1">
      <c r="A24" s="27" t="s">
        <v>8</v>
      </c>
      <c r="B24" s="31" t="s">
        <v>5</v>
      </c>
      <c r="C24" s="2">
        <v>11234.46</v>
      </c>
      <c r="D24" s="1" t="s">
        <v>18</v>
      </c>
      <c r="E24" s="13" t="s">
        <v>17</v>
      </c>
      <c r="G24" s="17"/>
      <c r="L24" s="17"/>
    </row>
    <row r="25" spans="1:7" ht="13.5" outlineLevel="1" thickBot="1">
      <c r="A25" s="34" t="s">
        <v>34</v>
      </c>
      <c r="B25" s="30"/>
      <c r="C25" s="16">
        <f>SUM(C19:C24)</f>
        <v>167493.45999999996</v>
      </c>
      <c r="D25" s="15"/>
      <c r="E25" s="35"/>
      <c r="G25" s="17"/>
    </row>
    <row r="26" spans="1:7" ht="12.75" outlineLevel="2">
      <c r="A26" s="28" t="s">
        <v>8</v>
      </c>
      <c r="B26" s="32" t="s">
        <v>5</v>
      </c>
      <c r="C26" s="4">
        <v>93469.5</v>
      </c>
      <c r="D26" s="3" t="s">
        <v>9</v>
      </c>
      <c r="E26" s="11" t="s">
        <v>10</v>
      </c>
      <c r="G26" s="17"/>
    </row>
    <row r="27" spans="1:7" ht="13.5" outlineLevel="1" thickBot="1">
      <c r="A27" s="34" t="s">
        <v>35</v>
      </c>
      <c r="B27" s="30"/>
      <c r="C27" s="16">
        <f>SUBTOTAL(9,C26:C26)</f>
        <v>93469.5</v>
      </c>
      <c r="D27" s="15"/>
      <c r="E27" s="35"/>
      <c r="G27" s="17"/>
    </row>
    <row r="28" spans="1:7" ht="12.75" outlineLevel="2">
      <c r="A28" s="28" t="s">
        <v>8</v>
      </c>
      <c r="B28" s="32" t="s">
        <v>5</v>
      </c>
      <c r="C28" s="4">
        <v>14385.35</v>
      </c>
      <c r="D28" s="3" t="s">
        <v>21</v>
      </c>
      <c r="E28" s="11" t="s">
        <v>22</v>
      </c>
      <c r="G28" s="17"/>
    </row>
    <row r="29" spans="1:7" ht="13.5" outlineLevel="1" thickBot="1">
      <c r="A29" s="34" t="s">
        <v>36</v>
      </c>
      <c r="B29" s="30"/>
      <c r="C29" s="16">
        <f>SUM(C28)</f>
        <v>14385.35</v>
      </c>
      <c r="D29" s="15"/>
      <c r="E29" s="35"/>
      <c r="G29" s="17"/>
    </row>
    <row r="30" spans="1:7" ht="12.75" outlineLevel="2">
      <c r="A30" s="28" t="s">
        <v>8</v>
      </c>
      <c r="B30" s="32" t="s">
        <v>5</v>
      </c>
      <c r="C30" s="4">
        <v>112661.83</v>
      </c>
      <c r="D30" s="3" t="s">
        <v>27</v>
      </c>
      <c r="E30" s="11" t="s">
        <v>28</v>
      </c>
      <c r="G30" s="17"/>
    </row>
    <row r="31" spans="1:7" ht="13.5" outlineLevel="2" thickBot="1">
      <c r="A31" s="34" t="s">
        <v>37</v>
      </c>
      <c r="B31" s="30"/>
      <c r="C31" s="16">
        <f>SUM(C30)</f>
        <v>112661.83</v>
      </c>
      <c r="D31" s="15"/>
      <c r="E31" s="35"/>
      <c r="G31" s="17"/>
    </row>
    <row r="32" spans="1:7" ht="12.75" outlineLevel="1">
      <c r="A32" s="29" t="s">
        <v>8</v>
      </c>
      <c r="B32" s="33" t="s">
        <v>5</v>
      </c>
      <c r="C32" s="21">
        <v>8245.85</v>
      </c>
      <c r="D32" s="20" t="s">
        <v>13</v>
      </c>
      <c r="E32" s="22" t="s">
        <v>14</v>
      </c>
      <c r="G32" s="17"/>
    </row>
    <row r="33" spans="1:7" ht="13.5" outlineLevel="1" thickBot="1">
      <c r="A33" s="36" t="s">
        <v>38</v>
      </c>
      <c r="B33" s="23"/>
      <c r="C33" s="24">
        <f>SUM(C32)</f>
        <v>8245.85</v>
      </c>
      <c r="D33" s="23"/>
      <c r="E33" s="37"/>
      <c r="G33" s="17"/>
    </row>
    <row r="34" spans="1:7" ht="12.75" outlineLevel="2">
      <c r="A34" s="28" t="s">
        <v>8</v>
      </c>
      <c r="B34" s="32" t="s">
        <v>5</v>
      </c>
      <c r="C34" s="4">
        <v>37702.68</v>
      </c>
      <c r="D34" s="3" t="s">
        <v>26</v>
      </c>
      <c r="E34" s="11" t="s">
        <v>25</v>
      </c>
      <c r="G34" s="17"/>
    </row>
    <row r="35" spans="1:7" ht="13.5" outlineLevel="1" thickBot="1">
      <c r="A35" s="38" t="s">
        <v>39</v>
      </c>
      <c r="B35" s="30"/>
      <c r="C35" s="19">
        <f>SUM(C34)</f>
        <v>37702.68</v>
      </c>
      <c r="D35" s="1"/>
      <c r="E35" s="12"/>
      <c r="G35" s="17"/>
    </row>
    <row r="36" spans="1:7" ht="21" customHeight="1" thickBot="1">
      <c r="A36" s="26" t="s">
        <v>40</v>
      </c>
      <c r="B36" s="8"/>
      <c r="C36" s="25">
        <f>SUM(C7:C35)/2</f>
        <v>614141.89</v>
      </c>
      <c r="D36" s="8"/>
      <c r="E36" s="9"/>
      <c r="G36" s="17"/>
    </row>
    <row r="38" spans="1:5" ht="12.75">
      <c r="A38" s="40"/>
      <c r="B38" s="40"/>
      <c r="C38" s="44"/>
      <c r="D38" s="44"/>
      <c r="E38" s="40"/>
    </row>
    <row r="39" spans="1:5" ht="12.75">
      <c r="A39" s="40"/>
      <c r="B39" s="40"/>
      <c r="C39" s="44"/>
      <c r="D39" s="44"/>
      <c r="E39" s="40"/>
    </row>
    <row r="40" spans="2:4" ht="12.75">
      <c r="B40" s="40"/>
      <c r="C40" s="44"/>
      <c r="D40" s="44"/>
    </row>
    <row r="44" s="41" customFormat="1" ht="12.75">
      <c r="E44" s="42"/>
    </row>
    <row r="45" ht="12.75">
      <c r="E45" s="40"/>
    </row>
  </sheetData>
  <sheetProtection/>
  <mergeCells count="4">
    <mergeCell ref="A4:E4"/>
    <mergeCell ref="C38:D38"/>
    <mergeCell ref="C39:D39"/>
    <mergeCell ref="C40:D40"/>
  </mergeCells>
  <printOptions/>
  <pageMargins left="0.25" right="0.2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2020-06-23T11:05:18Z</cp:lastPrinted>
  <dcterms:created xsi:type="dcterms:W3CDTF">2020-05-12T07:22:14Z</dcterms:created>
  <dcterms:modified xsi:type="dcterms:W3CDTF">2020-07-30T07:39:24Z</dcterms:modified>
  <cp:category/>
  <cp:version/>
  <cp:contentType/>
  <cp:contentStatus/>
</cp:coreProperties>
</file>